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860" activeTab="0"/>
  </bookViews>
  <sheets>
    <sheet name="Sheet1" sheetId="1" r:id="rId1"/>
  </sheets>
  <definedNames>
    <definedName name="SSLink_0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<sst xmlns="http://schemas.openxmlformats.org/spreadsheetml/2006/main" count="23" uniqueCount="23">
  <si>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>%</t>
  </si>
  <si>
    <t>Среден</t>
  </si>
  <si>
    <t>общо</t>
  </si>
  <si>
    <t>2-ки</t>
  </si>
  <si>
    <t>6-ци</t>
  </si>
  <si>
    <t>успех</t>
  </si>
  <si>
    <t>Български език и литература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</si>
  <si>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</si>
  <si>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</si>
  <si>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</si>
  <si>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</si>
  <si>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</si>
  <si>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</si>
  <si>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Физкултура</t>
  </si>
  <si>
    <t>ИЗУЧАВАНИ ПРЕДМЕТИ</t>
  </si>
  <si>
    <t>БРОЙ НА ОЦЕНКИТЕ</t>
  </si>
  <si>
    <t>Морал и право</t>
  </si>
  <si>
    <t>№</t>
  </si>
  <si>
    <t>ДОКЛАД</t>
  </si>
  <si>
    <t>годишния успех на 10.в клас</t>
  </si>
  <si>
    <t xml:space="preserve">Общо за 10.в: </t>
  </si>
  <si>
    <t>Немски език</t>
  </si>
  <si>
    <t>Френски език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</si>
</sst>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);[Red]\(#,##0\)"/>
    <numFmt numFmtId="165" formatCode="#,##0.00_);[Red]\(#,##0.00\)"/>
    <numFmt numFmtId="166" formatCode="&quot;лв.&quot;#,##0_);[Red]\(&quot;лв.&quot;#,##0\)"/>
    <numFmt numFmtId="167" formatCode="&quot;лв.&quot;#,##0.00_);[Red]\(&quot;лв.&quot;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Hebar"/>
      <family val="0"/>
    </font>
    <font>
      <sz val="12"/>
      <name val="Hebar"/>
      <family val="0"/>
    </font>
    <font>
      <b/>
      <sz val="11"/>
      <name val="Hebar"/>
      <family val="0"/>
    </font>
    <font>
      <b/>
      <sz val="12"/>
      <name val="Hebar"/>
      <family val="0"/>
    </font>
    <font>
      <b/>
      <i/>
      <sz val="12"/>
      <name val="Heba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9" fontId="4" fillId="0" borderId="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0" fontId="4" fillId="1" borderId="3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 horizontal="right" vertical="center" wrapText="1"/>
      <protection/>
    </xf>
    <xf numFmtId="9" fontId="4" fillId="0" borderId="5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/>
    </xf>
    <xf numFmtId="2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>
      <alignment vertical="center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D18" sqref="D18"/>
    </sheetView>
  </sheetViews>
  <sheetFormatPr defaultColWidth="9.140625" defaultRowHeight="12.75"/>
  <cols>
    <col min="1" max="1" width="4.140625" style="2" customWidth="1"/>
    <col min="2" max="2" width="18.28125" style="2" customWidth="1"/>
    <col min="3" max="3" width="3.7109375" style="2" customWidth="1"/>
    <col min="4" max="4" width="5.140625" style="2" customWidth="1"/>
    <col min="5" max="5" width="5.421875" style="2" customWidth="1"/>
    <col min="6" max="6" width="4.8515625" style="2" customWidth="1"/>
    <col min="7" max="7" width="4.57421875" style="2" customWidth="1"/>
    <col min="8" max="8" width="6.28125" style="2" customWidth="1"/>
    <col min="9" max="9" width="5.7109375" style="2" customWidth="1"/>
    <col min="10" max="10" width="6.140625" style="2" customWidth="1"/>
    <col min="11" max="11" width="9.28125" style="2" customWidth="1"/>
    <col min="12" max="16384" width="10.00390625" style="2" customWidth="1"/>
  </cols>
  <sheetData>
    <row r="1" spans="1:11" ht="15.75">
      <c r="A1" s="8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thickBot="1">
      <c r="A2" s="8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Top="1">
      <c r="A3" s="38" t="s">
        <v>17</v>
      </c>
      <c r="B3" s="40" t="s">
        <v>14</v>
      </c>
      <c r="C3" s="12" t="s">
        <v>15</v>
      </c>
      <c r="D3" s="12"/>
      <c r="E3" s="12"/>
      <c r="F3" s="12"/>
      <c r="G3" s="12"/>
      <c r="H3" s="12"/>
      <c r="I3" s="13" t="s">
        <v>0</v>
      </c>
      <c r="J3" s="14"/>
      <c r="K3" s="15" t="s">
        <v>1</v>
      </c>
    </row>
    <row r="4" spans="1:11" ht="15.75" thickBot="1">
      <c r="A4" s="39"/>
      <c r="B4" s="41"/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 t="s">
        <v>2</v>
      </c>
      <c r="I4" s="17" t="s">
        <v>3</v>
      </c>
      <c r="J4" s="18" t="s">
        <v>4</v>
      </c>
      <c r="K4" s="19" t="s">
        <v>5</v>
      </c>
    </row>
    <row r="5" spans="1:11" ht="28.5">
      <c r="A5" s="21">
        <v>1</v>
      </c>
      <c r="B5" s="4" t="s">
        <v>6</v>
      </c>
      <c r="C5" s="29">
        <v>0</v>
      </c>
      <c r="D5" s="30">
        <v>2</v>
      </c>
      <c r="E5" s="30">
        <v>6</v>
      </c>
      <c r="F5" s="30">
        <v>10</v>
      </c>
      <c r="G5" s="30">
        <v>8</v>
      </c>
      <c r="H5" s="25">
        <f>SUM(C5:G5)</f>
        <v>26</v>
      </c>
      <c r="I5" s="3">
        <f>C5/H5</f>
        <v>0</v>
      </c>
      <c r="J5" s="3">
        <f>G5/H5</f>
        <v>0.3076923076923077</v>
      </c>
      <c r="K5" s="22">
        <f>(2*C5+3*D5+4*E5+5*F5+6*G5)/H5</f>
        <v>4.923076923076923</v>
      </c>
    </row>
    <row r="6" spans="1:11" ht="15">
      <c r="A6" s="21">
        <v>2</v>
      </c>
      <c r="B6" s="1" t="s">
        <v>21</v>
      </c>
      <c r="C6" s="31">
        <v>0</v>
      </c>
      <c r="D6" s="32">
        <v>1</v>
      </c>
      <c r="E6" s="32">
        <v>5</v>
      </c>
      <c r="F6" s="32">
        <v>6</v>
      </c>
      <c r="G6" s="32">
        <v>2</v>
      </c>
      <c r="H6" s="26">
        <f>SUM(C6:G6)</f>
        <v>14</v>
      </c>
      <c r="I6" s="3">
        <f>C6/H6</f>
        <v>0</v>
      </c>
      <c r="J6" s="3">
        <f>G6/H6</f>
        <v>0.14285714285714285</v>
      </c>
      <c r="K6" s="22">
        <f>(2*C6+3*D6+4*E6+5*F6+6*G6)/H6</f>
        <v>4.642857142857143</v>
      </c>
    </row>
    <row r="7" spans="1:11" ht="15">
      <c r="A7" s="21">
        <v>3</v>
      </c>
      <c r="B7" s="1" t="s">
        <v>22</v>
      </c>
      <c r="C7" s="31">
        <v>0</v>
      </c>
      <c r="D7" s="32">
        <v>2</v>
      </c>
      <c r="E7" s="32">
        <v>5</v>
      </c>
      <c r="F7" s="32">
        <v>3</v>
      </c>
      <c r="G7" s="32">
        <v>2</v>
      </c>
      <c r="H7" s="26">
        <f>SUM(C7:G7)</f>
        <v>12</v>
      </c>
      <c r="I7" s="3">
        <f>C7/H7</f>
        <v>0</v>
      </c>
      <c r="J7" s="3">
        <f>G7/H7</f>
        <v>0.16666666666666666</v>
      </c>
      <c r="K7" s="22">
        <f>(2*C7+3*D7+4*E7+5*F7+6*G7)/H7</f>
        <v>4.416666666666667</v>
      </c>
    </row>
    <row r="8" spans="1:11" ht="15">
      <c r="A8" s="21">
        <v>4</v>
      </c>
      <c r="B8" s="1" t="s">
        <v>7</v>
      </c>
      <c r="C8" s="31">
        <v>4</v>
      </c>
      <c r="D8" s="32">
        <v>4</v>
      </c>
      <c r="E8" s="32">
        <v>8</v>
      </c>
      <c r="F8" s="32">
        <v>6</v>
      </c>
      <c r="G8" s="32">
        <v>4</v>
      </c>
      <c r="H8" s="26">
        <f aca="true" t="shared" si="0" ref="H8:H15">SUM(C8:G8)</f>
        <v>26</v>
      </c>
      <c r="I8" s="3">
        <f aca="true" t="shared" si="1" ref="I8:I16">C8/H8</f>
        <v>0.15384615384615385</v>
      </c>
      <c r="J8" s="3">
        <f aca="true" t="shared" si="2" ref="J8:J16">G8/H8</f>
        <v>0.15384615384615385</v>
      </c>
      <c r="K8" s="22">
        <f aca="true" t="shared" si="3" ref="K8:K16">(2*C8+3*D8+4*E8+5*F8+6*G8)/H8</f>
        <v>4.076923076923077</v>
      </c>
    </row>
    <row r="9" spans="1:11" ht="15">
      <c r="A9" s="21">
        <v>5</v>
      </c>
      <c r="B9" s="4" t="s">
        <v>8</v>
      </c>
      <c r="C9" s="31">
        <v>1</v>
      </c>
      <c r="D9" s="32">
        <v>5</v>
      </c>
      <c r="E9" s="32">
        <v>8</v>
      </c>
      <c r="F9" s="32">
        <v>7</v>
      </c>
      <c r="G9" s="32">
        <v>5</v>
      </c>
      <c r="H9" s="26">
        <f t="shared" si="0"/>
        <v>26</v>
      </c>
      <c r="I9" s="3">
        <f t="shared" si="1"/>
        <v>0.038461538461538464</v>
      </c>
      <c r="J9" s="3">
        <f t="shared" si="2"/>
        <v>0.19230769230769232</v>
      </c>
      <c r="K9" s="22">
        <f t="shared" si="3"/>
        <v>4.384615384615385</v>
      </c>
    </row>
    <row r="10" spans="1:11" ht="15">
      <c r="A10" s="21">
        <v>6</v>
      </c>
      <c r="B10" s="1" t="s">
        <v>9</v>
      </c>
      <c r="C10" s="31">
        <v>4</v>
      </c>
      <c r="D10" s="32">
        <v>3</v>
      </c>
      <c r="E10" s="32">
        <v>8</v>
      </c>
      <c r="F10" s="32">
        <v>9</v>
      </c>
      <c r="G10" s="32">
        <v>2</v>
      </c>
      <c r="H10" s="26">
        <f t="shared" si="0"/>
        <v>26</v>
      </c>
      <c r="I10" s="3">
        <f t="shared" si="1"/>
        <v>0.15384615384615385</v>
      </c>
      <c r="J10" s="3">
        <f t="shared" si="2"/>
        <v>0.07692307692307693</v>
      </c>
      <c r="K10" s="22">
        <f t="shared" si="3"/>
        <v>4.076923076923077</v>
      </c>
    </row>
    <row r="11" spans="1:11" ht="15">
      <c r="A11" s="21">
        <v>7</v>
      </c>
      <c r="B11" s="1" t="s">
        <v>10</v>
      </c>
      <c r="C11" s="31">
        <v>2</v>
      </c>
      <c r="D11" s="32">
        <v>1</v>
      </c>
      <c r="E11" s="32">
        <v>8</v>
      </c>
      <c r="F11" s="32">
        <v>9</v>
      </c>
      <c r="G11" s="32">
        <v>6</v>
      </c>
      <c r="H11" s="26">
        <f t="shared" si="0"/>
        <v>26</v>
      </c>
      <c r="I11" s="3">
        <f t="shared" si="1"/>
        <v>0.07692307692307693</v>
      </c>
      <c r="J11" s="3">
        <f t="shared" si="2"/>
        <v>0.23076923076923078</v>
      </c>
      <c r="K11" s="22">
        <f t="shared" si="3"/>
        <v>4.615384615384615</v>
      </c>
    </row>
    <row r="12" spans="1:11" ht="15">
      <c r="A12" s="21">
        <v>8</v>
      </c>
      <c r="B12" s="1" t="s">
        <v>11</v>
      </c>
      <c r="C12" s="31">
        <v>2</v>
      </c>
      <c r="D12" s="32">
        <v>2</v>
      </c>
      <c r="E12" s="32">
        <v>8</v>
      </c>
      <c r="F12" s="32">
        <v>8</v>
      </c>
      <c r="G12" s="32">
        <v>6</v>
      </c>
      <c r="H12" s="26">
        <f t="shared" si="0"/>
        <v>26</v>
      </c>
      <c r="I12" s="3">
        <f t="shared" si="1"/>
        <v>0.07692307692307693</v>
      </c>
      <c r="J12" s="3">
        <f t="shared" si="2"/>
        <v>0.23076923076923078</v>
      </c>
      <c r="K12" s="22">
        <f t="shared" si="3"/>
        <v>4.538461538461538</v>
      </c>
    </row>
    <row r="13" spans="1:11" ht="15">
      <c r="A13" s="21">
        <v>9</v>
      </c>
      <c r="B13" s="1" t="s">
        <v>12</v>
      </c>
      <c r="C13" s="31">
        <v>1</v>
      </c>
      <c r="D13" s="32">
        <v>2</v>
      </c>
      <c r="E13" s="32">
        <v>8</v>
      </c>
      <c r="F13" s="32">
        <v>8</v>
      </c>
      <c r="G13" s="32">
        <v>7</v>
      </c>
      <c r="H13" s="26">
        <f t="shared" si="0"/>
        <v>26</v>
      </c>
      <c r="I13" s="3">
        <f t="shared" si="1"/>
        <v>0.038461538461538464</v>
      </c>
      <c r="J13" s="3">
        <f t="shared" si="2"/>
        <v>0.2692307692307692</v>
      </c>
      <c r="K13" s="22">
        <f t="shared" si="3"/>
        <v>4.6923076923076925</v>
      </c>
    </row>
    <row r="14" spans="1:11" ht="15">
      <c r="A14" s="21">
        <v>10</v>
      </c>
      <c r="B14" s="20" t="s">
        <v>16</v>
      </c>
      <c r="C14" s="33">
        <v>1</v>
      </c>
      <c r="D14" s="32">
        <v>4</v>
      </c>
      <c r="E14" s="32">
        <v>4</v>
      </c>
      <c r="F14" s="32">
        <v>9</v>
      </c>
      <c r="G14" s="32">
        <v>8</v>
      </c>
      <c r="H14" s="26">
        <f>SUM(C14:G14)</f>
        <v>26</v>
      </c>
      <c r="I14" s="3">
        <f>C14/H14</f>
        <v>0.038461538461538464</v>
      </c>
      <c r="J14" s="3">
        <f>G14/H14</f>
        <v>0.3076923076923077</v>
      </c>
      <c r="K14" s="22">
        <f>(2*C14+3*D14+4*E14+5*F14+6*G14)/H14</f>
        <v>4.730769230769231</v>
      </c>
    </row>
    <row r="15" spans="1:11" ht="15.75" thickBot="1">
      <c r="A15" s="21">
        <v>11</v>
      </c>
      <c r="B15" s="5" t="s">
        <v>13</v>
      </c>
      <c r="C15" s="34">
        <v>1</v>
      </c>
      <c r="D15" s="35">
        <v>2</v>
      </c>
      <c r="E15" s="35">
        <v>3</v>
      </c>
      <c r="F15" s="35">
        <v>7</v>
      </c>
      <c r="G15" s="35">
        <v>11</v>
      </c>
      <c r="H15" s="27">
        <f t="shared" si="0"/>
        <v>24</v>
      </c>
      <c r="I15" s="6">
        <f t="shared" si="1"/>
        <v>0.041666666666666664</v>
      </c>
      <c r="J15" s="6">
        <f t="shared" si="2"/>
        <v>0.4583333333333333</v>
      </c>
      <c r="K15" s="23">
        <f t="shared" si="3"/>
        <v>5.041666666666667</v>
      </c>
    </row>
    <row r="16" spans="1:11" ht="15.75" thickBot="1">
      <c r="A16" s="9"/>
      <c r="B16" s="10" t="s">
        <v>20</v>
      </c>
      <c r="C16" s="36">
        <f>SUM(C5:C15)</f>
        <v>16</v>
      </c>
      <c r="D16" s="37">
        <f>SUM(D5:D15)</f>
        <v>28</v>
      </c>
      <c r="E16" s="37">
        <f>SUM(E5:E15)</f>
        <v>71</v>
      </c>
      <c r="F16" s="37">
        <f>SUM(F5:F15)</f>
        <v>82</v>
      </c>
      <c r="G16" s="37">
        <f>SUM(G5:G15)</f>
        <v>61</v>
      </c>
      <c r="H16" s="28">
        <f>SUM(H5:H15)</f>
        <v>258</v>
      </c>
      <c r="I16" s="11">
        <f t="shared" si="1"/>
        <v>0.06201550387596899</v>
      </c>
      <c r="J16" s="11">
        <f t="shared" si="2"/>
        <v>0.2364341085271318</v>
      </c>
      <c r="K16" s="24">
        <f t="shared" si="3"/>
        <v>4.558139534883721</v>
      </c>
    </row>
    <row r="17" ht="15.75" thickTop="1"/>
  </sheetData>
  <mergeCells count="2">
    <mergeCell ref="A3:A4"/>
    <mergeCell ref="B3:B4"/>
  </mergeCells>
  <printOptions/>
  <pageMargins left="0.8661417322834646" right="0.866141732283464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Angelov</cp:lastModifiedBy>
  <cp:lastPrinted>2004-02-17T15:07:52Z</cp:lastPrinted>
  <dcterms:created xsi:type="dcterms:W3CDTF">2004-02-02T06:51:22Z</dcterms:created>
  <dcterms:modified xsi:type="dcterms:W3CDTF">2004-04-23T14:05:28Z</dcterms:modified>
  <cp:category/>
  <cp:version/>
  <cp:contentType/>
  <cp:contentStatus/>
</cp:coreProperties>
</file>