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4860" activeTab="0"/>
  </bookViews>
  <sheets>
    <sheet name="Sheet1" sheetId="1" r:id="rId1"/>
  </sheets>
  <definedNames>
    <definedName name="SSLink_0">'Sheet1'!#REF!</definedName>
  </definedNames>
  <calcPr fullCalcOnLoad="1"/>
</workbook>
</file>

<file path=xl/sharedStrings.xml><?xml version="1.0" encoding="utf-8"?>
<sst xmlns="http://schemas.openxmlformats.org/spreadsheetml/2006/main" count="22" uniqueCount="22">
  <si>
    <t>%</t>
  </si>
  <si>
    <t>Среден</t>
  </si>
  <si>
    <t>общо</t>
  </si>
  <si>
    <t>2-ки</t>
  </si>
  <si>
    <t>6-ци</t>
  </si>
  <si>
    <t>успех</t>
  </si>
  <si>
    <t>Български език и литература</t>
  </si>
  <si>
    <t>Математика</t>
  </si>
  <si>
    <t>Информатика</t>
  </si>
  <si>
    <t>Физика</t>
  </si>
  <si>
    <t>Химия</t>
  </si>
  <si>
    <t>Биология</t>
  </si>
  <si>
    <t>География</t>
  </si>
  <si>
    <t>Физкултура</t>
  </si>
  <si>
    <t>ИЗУЧАВАНИ ПРЕДМЕТИ</t>
  </si>
  <si>
    <t>БРОЙ НА ОЦЕНКИТЕ</t>
  </si>
  <si>
    <t>Морал и право</t>
  </si>
  <si>
    <t>№</t>
  </si>
  <si>
    <t xml:space="preserve">Общо за 10.в: </t>
  </si>
  <si>
    <t>Испански език</t>
  </si>
  <si>
    <t>Английски език</t>
  </si>
  <si>
    <t>Успех на 10.в клас (I срок, 2015/2016 г)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</si>
</sst>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_);[Red]\(#,##0\)"/>
    <numFmt numFmtId="173" formatCode="#,##0.00_);[Red]\(#,##0.00\)"/>
    <numFmt numFmtId="174" formatCode="&quot;лв.&quot;#,##0_);[Red]\(&quot;лв.&quot;#,##0\)"/>
    <numFmt numFmtId="175" formatCode="&quot;лв.&quot;#,##0.00_);[Red]\(&quot;лв.&quot;#,##0.00\)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medium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ck"/>
      <top>
        <color indexed="63"/>
      </top>
      <bottom style="medium"/>
    </border>
    <border>
      <left style="thick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medium"/>
      <top style="medium"/>
      <bottom style="thick"/>
    </border>
    <border>
      <left>
        <color indexed="63"/>
      </left>
      <right style="thin"/>
      <top style="medium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n"/>
      <right style="thick"/>
      <top style="medium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Continuous" vertical="top"/>
      <protection/>
    </xf>
    <xf numFmtId="0" fontId="6" fillId="0" borderId="0" xfId="0" applyNumberFormat="1" applyFont="1" applyFill="1" applyBorder="1" applyAlignment="1" applyProtection="1">
      <alignment horizontal="centerContinuous" vertical="top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top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9" fontId="4" fillId="0" borderId="10" xfId="0" applyNumberFormat="1" applyFont="1" applyFill="1" applyBorder="1" applyAlignment="1" applyProtection="1">
      <alignment vertical="center"/>
      <protection/>
    </xf>
    <xf numFmtId="2" fontId="4" fillId="0" borderId="23" xfId="0" applyNumberFormat="1" applyFont="1" applyFill="1" applyBorder="1" applyAlignment="1" applyProtection="1">
      <alignment vertical="center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vertical="center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9" fontId="4" fillId="0" borderId="15" xfId="0" applyNumberFormat="1" applyFont="1" applyFill="1" applyBorder="1" applyAlignment="1" applyProtection="1">
      <alignment vertical="center"/>
      <protection/>
    </xf>
    <xf numFmtId="2" fontId="4" fillId="0" borderId="28" xfId="0" applyNumberFormat="1" applyFont="1" applyFill="1" applyBorder="1" applyAlignment="1" applyProtection="1">
      <alignment vertical="center"/>
      <protection/>
    </xf>
    <xf numFmtId="0" fontId="4" fillId="1" borderId="29" xfId="0" applyNumberFormat="1" applyFont="1" applyFill="1" applyBorder="1" applyAlignment="1" applyProtection="1">
      <alignment vertical="center"/>
      <protection/>
    </xf>
    <xf numFmtId="0" fontId="9" fillId="0" borderId="30" xfId="0" applyNumberFormat="1" applyFont="1" applyFill="1" applyBorder="1" applyAlignment="1" applyProtection="1">
      <alignment horizontal="right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/>
      <protection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33" xfId="0" applyNumberFormat="1" applyFont="1" applyFill="1" applyBorder="1" applyAlignment="1" applyProtection="1">
      <alignment horizontal="center" vertical="center"/>
      <protection/>
    </xf>
    <xf numFmtId="9" fontId="4" fillId="0" borderId="32" xfId="0" applyNumberFormat="1" applyFont="1" applyFill="1" applyBorder="1" applyAlignment="1" applyProtection="1">
      <alignment vertical="center"/>
      <protection/>
    </xf>
    <xf numFmtId="2" fontId="4" fillId="0" borderId="34" xfId="0" applyNumberFormat="1" applyFont="1" applyFill="1" applyBorder="1" applyAlignment="1" applyProtection="1">
      <alignment vertical="center"/>
      <protection/>
    </xf>
    <xf numFmtId="0" fontId="7" fillId="0" borderId="35" xfId="0" applyNumberFormat="1" applyFont="1" applyFill="1" applyBorder="1" applyAlignment="1" applyProtection="1">
      <alignment horizontal="right" vertical="center"/>
      <protection/>
    </xf>
    <xf numFmtId="0" fontId="8" fillId="0" borderId="36" xfId="0" applyFont="1" applyBorder="1" applyAlignment="1">
      <alignment vertical="center"/>
    </xf>
    <xf numFmtId="0" fontId="7" fillId="0" borderId="37" xfId="0" applyNumberFormat="1" applyFont="1" applyFill="1" applyBorder="1" applyAlignment="1" applyProtection="1">
      <alignment horizontal="center" vertical="center" wrapText="1"/>
      <protection/>
    </xf>
    <xf numFmtId="0" fontId="8" fillId="0" borderId="38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zoomScalePageLayoutView="0" workbookViewId="0" topLeftCell="A1">
      <selection activeCell="A1" sqref="A1:K15"/>
    </sheetView>
  </sheetViews>
  <sheetFormatPr defaultColWidth="10.00390625" defaultRowHeight="12.75"/>
  <cols>
    <col min="1" max="1" width="4.140625" style="4" customWidth="1"/>
    <col min="2" max="2" width="18.28125" style="4" customWidth="1"/>
    <col min="3" max="3" width="3.7109375" style="4" customWidth="1"/>
    <col min="4" max="4" width="5.140625" style="4" customWidth="1"/>
    <col min="5" max="5" width="5.421875" style="4" customWidth="1"/>
    <col min="6" max="6" width="4.8515625" style="4" customWidth="1"/>
    <col min="7" max="7" width="4.57421875" style="4" customWidth="1"/>
    <col min="8" max="8" width="6.28125" style="4" customWidth="1"/>
    <col min="9" max="9" width="5.7109375" style="4" customWidth="1"/>
    <col min="10" max="10" width="6.140625" style="4" customWidth="1"/>
    <col min="11" max="11" width="9.28125" style="4" customWidth="1"/>
    <col min="12" max="16384" width="10.00390625" style="4" customWidth="1"/>
  </cols>
  <sheetData>
    <row r="1" spans="1:11" ht="16.5" thickBot="1">
      <c r="A1" s="2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6.5" thickTop="1">
      <c r="A2" s="38" t="s">
        <v>17</v>
      </c>
      <c r="B2" s="40" t="s">
        <v>14</v>
      </c>
      <c r="C2" s="5" t="s">
        <v>15</v>
      </c>
      <c r="D2" s="5"/>
      <c r="E2" s="5"/>
      <c r="F2" s="5"/>
      <c r="G2" s="5"/>
      <c r="H2" s="5"/>
      <c r="I2" s="6" t="s">
        <v>0</v>
      </c>
      <c r="J2" s="7"/>
      <c r="K2" s="8" t="s">
        <v>1</v>
      </c>
    </row>
    <row r="3" spans="1:11" ht="16.5" thickBot="1">
      <c r="A3" s="39"/>
      <c r="B3" s="41"/>
      <c r="C3" s="9">
        <v>2</v>
      </c>
      <c r="D3" s="9">
        <v>3</v>
      </c>
      <c r="E3" s="9">
        <v>4</v>
      </c>
      <c r="F3" s="9">
        <v>5</v>
      </c>
      <c r="G3" s="9">
        <v>6</v>
      </c>
      <c r="H3" s="9" t="s">
        <v>2</v>
      </c>
      <c r="I3" s="10" t="s">
        <v>3</v>
      </c>
      <c r="J3" s="11" t="s">
        <v>4</v>
      </c>
      <c r="K3" s="12" t="s">
        <v>5</v>
      </c>
    </row>
    <row r="4" spans="1:11" ht="30">
      <c r="A4" s="13">
        <v>1</v>
      </c>
      <c r="B4" s="14" t="s">
        <v>6</v>
      </c>
      <c r="C4" s="15">
        <v>0</v>
      </c>
      <c r="D4" s="16">
        <v>0</v>
      </c>
      <c r="E4" s="16">
        <v>6</v>
      </c>
      <c r="F4" s="16">
        <v>10</v>
      </c>
      <c r="G4" s="16">
        <v>10</v>
      </c>
      <c r="H4" s="17">
        <f>SUM(C4:G4)</f>
        <v>26</v>
      </c>
      <c r="I4" s="18">
        <f>C4/H4</f>
        <v>0</v>
      </c>
      <c r="J4" s="18">
        <f>G4/H4</f>
        <v>0.38461538461538464</v>
      </c>
      <c r="K4" s="19">
        <f>(2*C4+3*D4+4*E4+5*F4+6*G4)/H4</f>
        <v>5.153846153846154</v>
      </c>
    </row>
    <row r="5" spans="1:11" ht="15.75">
      <c r="A5" s="13">
        <v>2</v>
      </c>
      <c r="B5" s="1" t="s">
        <v>19</v>
      </c>
      <c r="C5" s="20">
        <v>0</v>
      </c>
      <c r="D5" s="21">
        <v>0</v>
      </c>
      <c r="E5" s="21">
        <v>1</v>
      </c>
      <c r="F5" s="21">
        <v>1</v>
      </c>
      <c r="G5" s="21">
        <v>12</v>
      </c>
      <c r="H5" s="22">
        <f>SUM(C5:G5)</f>
        <v>14</v>
      </c>
      <c r="I5" s="18">
        <f>C5/H5</f>
        <v>0</v>
      </c>
      <c r="J5" s="18">
        <f>G5/H5</f>
        <v>0.8571428571428571</v>
      </c>
      <c r="K5" s="19">
        <f>(2*C5+3*D5+4*E5+5*F5+6*G5)/H5</f>
        <v>5.785714285714286</v>
      </c>
    </row>
    <row r="6" spans="1:11" ht="15.75">
      <c r="A6" s="13">
        <v>3</v>
      </c>
      <c r="B6" s="1" t="s">
        <v>20</v>
      </c>
      <c r="C6" s="20">
        <v>0</v>
      </c>
      <c r="D6" s="21">
        <v>2</v>
      </c>
      <c r="E6" s="21">
        <v>5</v>
      </c>
      <c r="F6" s="21">
        <v>3</v>
      </c>
      <c r="G6" s="21">
        <v>2</v>
      </c>
      <c r="H6" s="22">
        <f>SUM(C6:G6)</f>
        <v>12</v>
      </c>
      <c r="I6" s="18">
        <f>C6/H6</f>
        <v>0</v>
      </c>
      <c r="J6" s="18">
        <f>G6/H6</f>
        <v>0.16666666666666666</v>
      </c>
      <c r="K6" s="19">
        <f>(2*C6+3*D6+4*E6+5*F6+6*G6)/H6</f>
        <v>4.416666666666667</v>
      </c>
    </row>
    <row r="7" spans="1:11" ht="15.75">
      <c r="A7" s="13">
        <v>4</v>
      </c>
      <c r="B7" s="1" t="s">
        <v>7</v>
      </c>
      <c r="C7" s="20">
        <v>1</v>
      </c>
      <c r="D7" s="21">
        <v>5</v>
      </c>
      <c r="E7" s="21">
        <v>8</v>
      </c>
      <c r="F7" s="21">
        <v>7</v>
      </c>
      <c r="G7" s="21">
        <v>5</v>
      </c>
      <c r="H7" s="22">
        <f aca="true" t="shared" si="0" ref="H7:H14">SUM(C7:G7)</f>
        <v>26</v>
      </c>
      <c r="I7" s="18">
        <f aca="true" t="shared" si="1" ref="I7:I15">C7/H7</f>
        <v>0.038461538461538464</v>
      </c>
      <c r="J7" s="18">
        <f aca="true" t="shared" si="2" ref="J7:J15">G7/H7</f>
        <v>0.19230769230769232</v>
      </c>
      <c r="K7" s="19">
        <f aca="true" t="shared" si="3" ref="K7:K15">(2*C7+3*D7+4*E7+5*F7+6*G7)/H7</f>
        <v>4.384615384615385</v>
      </c>
    </row>
    <row r="8" spans="1:11" ht="15.75">
      <c r="A8" s="13">
        <v>5</v>
      </c>
      <c r="B8" s="14" t="s">
        <v>8</v>
      </c>
      <c r="C8" s="20">
        <v>0</v>
      </c>
      <c r="D8" s="21">
        <v>5</v>
      </c>
      <c r="E8" s="21">
        <v>8</v>
      </c>
      <c r="F8" s="21">
        <v>7</v>
      </c>
      <c r="G8" s="21">
        <v>6</v>
      </c>
      <c r="H8" s="22">
        <f t="shared" si="0"/>
        <v>26</v>
      </c>
      <c r="I8" s="18">
        <f t="shared" si="1"/>
        <v>0</v>
      </c>
      <c r="J8" s="18">
        <f t="shared" si="2"/>
        <v>0.23076923076923078</v>
      </c>
      <c r="K8" s="19">
        <f t="shared" si="3"/>
        <v>4.538461538461538</v>
      </c>
    </row>
    <row r="9" spans="1:11" ht="15.75">
      <c r="A9" s="13">
        <v>6</v>
      </c>
      <c r="B9" s="1" t="s">
        <v>9</v>
      </c>
      <c r="C9" s="20">
        <v>1</v>
      </c>
      <c r="D9" s="21">
        <v>5</v>
      </c>
      <c r="E9" s="21">
        <v>8</v>
      </c>
      <c r="F9" s="21">
        <v>9</v>
      </c>
      <c r="G9" s="21">
        <v>3</v>
      </c>
      <c r="H9" s="22">
        <f t="shared" si="0"/>
        <v>26</v>
      </c>
      <c r="I9" s="18">
        <f t="shared" si="1"/>
        <v>0.038461538461538464</v>
      </c>
      <c r="J9" s="18">
        <f t="shared" si="2"/>
        <v>0.11538461538461539</v>
      </c>
      <c r="K9" s="19">
        <f t="shared" si="3"/>
        <v>4.3076923076923075</v>
      </c>
    </row>
    <row r="10" spans="1:11" ht="15.75">
      <c r="A10" s="13">
        <v>7</v>
      </c>
      <c r="B10" s="1" t="s">
        <v>10</v>
      </c>
      <c r="C10" s="20">
        <v>0</v>
      </c>
      <c r="D10" s="21">
        <v>1</v>
      </c>
      <c r="E10" s="21">
        <v>8</v>
      </c>
      <c r="F10" s="21">
        <v>9</v>
      </c>
      <c r="G10" s="21">
        <v>8</v>
      </c>
      <c r="H10" s="22">
        <f t="shared" si="0"/>
        <v>26</v>
      </c>
      <c r="I10" s="18">
        <f t="shared" si="1"/>
        <v>0</v>
      </c>
      <c r="J10" s="18">
        <f t="shared" si="2"/>
        <v>0.3076923076923077</v>
      </c>
      <c r="K10" s="19">
        <f t="shared" si="3"/>
        <v>4.923076923076923</v>
      </c>
    </row>
    <row r="11" spans="1:11" ht="15.75">
      <c r="A11" s="13">
        <v>8</v>
      </c>
      <c r="B11" s="1" t="s">
        <v>11</v>
      </c>
      <c r="C11" s="20">
        <v>0</v>
      </c>
      <c r="D11" s="21">
        <v>2</v>
      </c>
      <c r="E11" s="21">
        <v>8</v>
      </c>
      <c r="F11" s="21">
        <v>8</v>
      </c>
      <c r="G11" s="21">
        <v>8</v>
      </c>
      <c r="H11" s="22">
        <f t="shared" si="0"/>
        <v>26</v>
      </c>
      <c r="I11" s="18">
        <f t="shared" si="1"/>
        <v>0</v>
      </c>
      <c r="J11" s="18">
        <f t="shared" si="2"/>
        <v>0.3076923076923077</v>
      </c>
      <c r="K11" s="19">
        <f t="shared" si="3"/>
        <v>4.846153846153846</v>
      </c>
    </row>
    <row r="12" spans="1:11" ht="15.75">
      <c r="A12" s="13">
        <v>9</v>
      </c>
      <c r="B12" s="1" t="s">
        <v>12</v>
      </c>
      <c r="C12" s="20">
        <v>0</v>
      </c>
      <c r="D12" s="21">
        <v>2</v>
      </c>
      <c r="E12" s="21">
        <v>8</v>
      </c>
      <c r="F12" s="21">
        <v>8</v>
      </c>
      <c r="G12" s="21">
        <v>8</v>
      </c>
      <c r="H12" s="22">
        <f t="shared" si="0"/>
        <v>26</v>
      </c>
      <c r="I12" s="18">
        <f t="shared" si="1"/>
        <v>0</v>
      </c>
      <c r="J12" s="18">
        <f t="shared" si="2"/>
        <v>0.3076923076923077</v>
      </c>
      <c r="K12" s="19">
        <f t="shared" si="3"/>
        <v>4.846153846153846</v>
      </c>
    </row>
    <row r="13" spans="1:11" ht="15.75">
      <c r="A13" s="13">
        <v>10</v>
      </c>
      <c r="B13" s="23" t="s">
        <v>16</v>
      </c>
      <c r="C13" s="24">
        <v>0</v>
      </c>
      <c r="D13" s="21">
        <v>4</v>
      </c>
      <c r="E13" s="21">
        <v>4</v>
      </c>
      <c r="F13" s="21">
        <v>9</v>
      </c>
      <c r="G13" s="21">
        <v>9</v>
      </c>
      <c r="H13" s="22">
        <f>SUM(C13:G13)</f>
        <v>26</v>
      </c>
      <c r="I13" s="18">
        <f>C13/H13</f>
        <v>0</v>
      </c>
      <c r="J13" s="18">
        <f>G13/H13</f>
        <v>0.34615384615384615</v>
      </c>
      <c r="K13" s="19">
        <f>(2*C13+3*D13+4*E13+5*F13+6*G13)/H13</f>
        <v>4.884615384615385</v>
      </c>
    </row>
    <row r="14" spans="1:11" ht="16.5" thickBot="1">
      <c r="A14" s="13">
        <v>11</v>
      </c>
      <c r="B14" s="25" t="s">
        <v>13</v>
      </c>
      <c r="C14" s="26">
        <v>0</v>
      </c>
      <c r="D14" s="27">
        <v>2</v>
      </c>
      <c r="E14" s="27">
        <v>3</v>
      </c>
      <c r="F14" s="27">
        <v>7</v>
      </c>
      <c r="G14" s="27">
        <v>14</v>
      </c>
      <c r="H14" s="28">
        <f t="shared" si="0"/>
        <v>26</v>
      </c>
      <c r="I14" s="29">
        <f t="shared" si="1"/>
        <v>0</v>
      </c>
      <c r="J14" s="29">
        <f t="shared" si="2"/>
        <v>0.5384615384615384</v>
      </c>
      <c r="K14" s="30">
        <f t="shared" si="3"/>
        <v>5.269230769230769</v>
      </c>
    </row>
    <row r="15" spans="1:11" ht="16.5" thickBot="1">
      <c r="A15" s="31"/>
      <c r="B15" s="32" t="s">
        <v>18</v>
      </c>
      <c r="C15" s="33">
        <f>SUM(C4:C14)</f>
        <v>2</v>
      </c>
      <c r="D15" s="34">
        <f>SUM(D4:D14)</f>
        <v>28</v>
      </c>
      <c r="E15" s="34">
        <f>SUM(E4:E14)</f>
        <v>67</v>
      </c>
      <c r="F15" s="34">
        <f>SUM(F4:F14)</f>
        <v>78</v>
      </c>
      <c r="G15" s="34">
        <f>SUM(G4:G14)</f>
        <v>85</v>
      </c>
      <c r="H15" s="35">
        <f>SUM(H4:H14)</f>
        <v>260</v>
      </c>
      <c r="I15" s="36">
        <f t="shared" si="1"/>
        <v>0.007692307692307693</v>
      </c>
      <c r="J15" s="36">
        <f t="shared" si="2"/>
        <v>0.3269230769230769</v>
      </c>
      <c r="K15" s="37">
        <f t="shared" si="3"/>
        <v>4.8307692307692305</v>
      </c>
    </row>
    <row r="16" ht="16.5" thickTop="1"/>
  </sheetData>
  <sheetProtection/>
  <mergeCells count="2">
    <mergeCell ref="A2:A3"/>
    <mergeCell ref="B2:B3"/>
  </mergeCells>
  <printOptions/>
  <pageMargins left="0.8661417322834646" right="0.8661417322834646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user_hp</dc:creator>
  <cp:keywords/>
  <dc:description/>
  <cp:lastModifiedBy>user_hp</cp:lastModifiedBy>
  <cp:lastPrinted>2004-02-17T15:07:52Z</cp:lastPrinted>
  <dcterms:created xsi:type="dcterms:W3CDTF">2004-02-02T06:51:22Z</dcterms:created>
  <dcterms:modified xsi:type="dcterms:W3CDTF">2016-02-08T15:36:30Z</dcterms:modified>
  <cp:category/>
  <cp:version/>
  <cp:contentType/>
  <cp:contentStatus/>
</cp:coreProperties>
</file>