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210" windowHeight="4860" activeTab="0"/>
  </bookViews>
  <sheets>
    <sheet name="Sheet1" sheetId="1" r:id="rId1"/>
  </sheets>
  <definedNames>
    <definedName name="SSLink_0">'Sheet1'!#REF!</definedName>
  </definedNames>
  <calcPr fullCalcOnLoad="1"/>
</workbook>
</file>

<file path=xl/sharedStrings.xml><?xml version="1.0" encoding="utf-8"?>
<sst xmlns="http://schemas.openxmlformats.org/spreadsheetml/2006/main" count="22" uniqueCount="22">
  <si>
    <t>%</t>
  </si>
  <si>
    <t>Среден</t>
  </si>
  <si>
    <t>общо</t>
  </si>
  <si>
    <t>2-ки</t>
  </si>
  <si>
    <t>6-ци</t>
  </si>
  <si>
    <t>успех</t>
  </si>
  <si>
    <t>Български език и литература</t>
  </si>
  <si>
    <t>Математика</t>
  </si>
  <si>
    <t>Информатика</t>
  </si>
  <si>
    <t>Физика</t>
  </si>
  <si>
    <t>Химия</t>
  </si>
  <si>
    <t>Биология</t>
  </si>
  <si>
    <t>География</t>
  </si>
  <si>
    <t>Физкултура</t>
  </si>
  <si>
    <t>ИЗУЧАВАНИ ПРЕДМЕТИ</t>
  </si>
  <si>
    <t>БРОЙ НА ОЦЕНКИТЕ</t>
  </si>
  <si>
    <t xml:space="preserve">Общо за 10.б: </t>
  </si>
  <si>
    <t>Морал и право</t>
  </si>
  <si>
    <t>№</t>
  </si>
  <si>
    <t>Испански език</t>
  </si>
  <si>
    <t>Успех на 10.б клас (I срок, 2015/2016 г)</t>
  </si>
  <si>
    <t>Английски език</t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</si>
</sst>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_);[Red]\(#,##0\)"/>
    <numFmt numFmtId="173" formatCode="#,##0.00_);[Red]\(#,##0.00\)"/>
    <numFmt numFmtId="174" formatCode="&quot;лв.&quot;#,##0_);[Red]\(&quot;лв.&quot;#,##0\)"/>
    <numFmt numFmtId="175" formatCode="&quot;лв.&quot;#,##0.00_);[Red]\(&quot;лв.&quot;#,##0.00\)"/>
  </numFmts>
  <fonts count="4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ck"/>
      <top style="thick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ck"/>
      <top>
        <color indexed="63"/>
      </top>
      <bottom style="medium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ck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ck"/>
      <top style="thin"/>
      <bottom style="medium"/>
    </border>
    <border>
      <left style="thick"/>
      <right style="medium"/>
      <top style="medium"/>
      <bottom style="thick"/>
    </border>
    <border>
      <left>
        <color indexed="63"/>
      </left>
      <right style="thin"/>
      <top style="medium"/>
      <bottom style="thick"/>
    </border>
    <border>
      <left style="medium"/>
      <right style="thin"/>
      <top style="medium"/>
      <bottom style="thick"/>
    </border>
    <border>
      <left style="thin"/>
      <right style="thin"/>
      <top style="medium"/>
      <bottom style="thick"/>
    </border>
    <border>
      <left style="thin"/>
      <right style="medium"/>
      <top style="medium"/>
      <bottom style="thick"/>
    </border>
    <border>
      <left style="thin"/>
      <right style="thick"/>
      <top style="medium"/>
      <bottom style="thick"/>
    </border>
    <border>
      <left style="medium"/>
      <right style="medium"/>
      <top style="thick"/>
      <bottom>
        <color indexed="63"/>
      </bottom>
    </border>
    <border>
      <left style="thick"/>
      <right style="medium"/>
      <top style="thick"/>
      <bottom>
        <color indexed="63"/>
      </bottom>
    </border>
    <border>
      <left style="thin"/>
      <right style="thin"/>
      <top style="thick"/>
      <bottom style="thin"/>
    </border>
    <border>
      <left style="medium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 horizontal="centerContinuous" vertical="top"/>
      <protection/>
    </xf>
    <xf numFmtId="0" fontId="5" fillId="0" borderId="0" xfId="0" applyNumberFormat="1" applyFont="1" applyFill="1" applyBorder="1" applyAlignment="1" applyProtection="1">
      <alignment horizontal="centerContinuous" vertical="top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14" xfId="0" applyNumberFormat="1" applyFont="1" applyFill="1" applyBorder="1" applyAlignment="1" applyProtection="1">
      <alignment horizontal="center" vertical="top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7" fillId="0" borderId="16" xfId="0" applyNumberFormat="1" applyFont="1" applyFill="1" applyBorder="1" applyAlignment="1" applyProtection="1">
      <alignment vertical="center" wrapText="1"/>
      <protection/>
    </xf>
    <xf numFmtId="0" fontId="7" fillId="0" borderId="17" xfId="0" applyNumberFormat="1" applyFont="1" applyFill="1" applyBorder="1" applyAlignment="1" applyProtection="1">
      <alignment vertical="center"/>
      <protection/>
    </xf>
    <xf numFmtId="0" fontId="7" fillId="0" borderId="18" xfId="0" applyNumberFormat="1" applyFont="1" applyFill="1" applyBorder="1" applyAlignment="1" applyProtection="1">
      <alignment vertical="center"/>
      <protection/>
    </xf>
    <xf numFmtId="0" fontId="7" fillId="0" borderId="19" xfId="0" applyNumberFormat="1" applyFont="1" applyFill="1" applyBorder="1" applyAlignment="1" applyProtection="1">
      <alignment vertical="center"/>
      <protection/>
    </xf>
    <xf numFmtId="9" fontId="7" fillId="0" borderId="16" xfId="0" applyNumberFormat="1" applyFont="1" applyFill="1" applyBorder="1" applyAlignment="1" applyProtection="1">
      <alignment vertical="center"/>
      <protection/>
    </xf>
    <xf numFmtId="2" fontId="7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16" xfId="0" applyNumberFormat="1" applyFont="1" applyFill="1" applyBorder="1" applyAlignment="1" applyProtection="1">
      <alignment vertical="center"/>
      <protection/>
    </xf>
    <xf numFmtId="0" fontId="7" fillId="0" borderId="21" xfId="0" applyNumberFormat="1" applyFont="1" applyFill="1" applyBorder="1" applyAlignment="1" applyProtection="1">
      <alignment vertical="center"/>
      <protection/>
    </xf>
    <xf numFmtId="0" fontId="7" fillId="0" borderId="22" xfId="0" applyNumberFormat="1" applyFont="1" applyFill="1" applyBorder="1" applyAlignment="1" applyProtection="1">
      <alignment vertical="center"/>
      <protection/>
    </xf>
    <xf numFmtId="0" fontId="7" fillId="0" borderId="23" xfId="0" applyNumberFormat="1" applyFont="1" applyFill="1" applyBorder="1" applyAlignment="1" applyProtection="1">
      <alignment vertical="center"/>
      <protection/>
    </xf>
    <xf numFmtId="0" fontId="7" fillId="0" borderId="24" xfId="0" applyNumberFormat="1" applyFont="1" applyFill="1" applyBorder="1" applyAlignment="1" applyProtection="1">
      <alignment vertical="center"/>
      <protection/>
    </xf>
    <xf numFmtId="0" fontId="7" fillId="0" borderId="11" xfId="0" applyNumberFormat="1" applyFont="1" applyFill="1" applyBorder="1" applyAlignment="1" applyProtection="1">
      <alignment vertical="center"/>
      <protection/>
    </xf>
    <xf numFmtId="0" fontId="7" fillId="0" borderId="12" xfId="0" applyNumberFormat="1" applyFont="1" applyFill="1" applyBorder="1" applyAlignment="1" applyProtection="1">
      <alignment vertical="center"/>
      <protection/>
    </xf>
    <xf numFmtId="0" fontId="7" fillId="0" borderId="13" xfId="0" applyNumberFormat="1" applyFont="1" applyFill="1" applyBorder="1" applyAlignment="1" applyProtection="1">
      <alignment vertical="center"/>
      <protection/>
    </xf>
    <xf numFmtId="9" fontId="7" fillId="0" borderId="11" xfId="0" applyNumberFormat="1" applyFont="1" applyFill="1" applyBorder="1" applyAlignment="1" applyProtection="1">
      <alignment vertical="center"/>
      <protection/>
    </xf>
    <xf numFmtId="2" fontId="7" fillId="0" borderId="25" xfId="0" applyNumberFormat="1" applyFont="1" applyFill="1" applyBorder="1" applyAlignment="1" applyProtection="1">
      <alignment horizontal="center" vertical="center"/>
      <protection/>
    </xf>
    <xf numFmtId="0" fontId="7" fillId="1" borderId="26" xfId="0" applyNumberFormat="1" applyFont="1" applyFill="1" applyBorder="1" applyAlignment="1" applyProtection="1">
      <alignment vertical="center"/>
      <protection/>
    </xf>
    <xf numFmtId="0" fontId="8" fillId="0" borderId="27" xfId="0" applyNumberFormat="1" applyFont="1" applyFill="1" applyBorder="1" applyAlignment="1" applyProtection="1">
      <alignment horizontal="right" vertical="center" wrapText="1"/>
      <protection/>
    </xf>
    <xf numFmtId="0" fontId="7" fillId="0" borderId="28" xfId="0" applyNumberFormat="1" applyFont="1" applyFill="1" applyBorder="1" applyAlignment="1" applyProtection="1">
      <alignment vertical="center"/>
      <protection/>
    </xf>
    <xf numFmtId="0" fontId="7" fillId="0" borderId="29" xfId="0" applyNumberFormat="1" applyFont="1" applyFill="1" applyBorder="1" applyAlignment="1" applyProtection="1">
      <alignment vertical="center"/>
      <protection/>
    </xf>
    <xf numFmtId="0" fontId="7" fillId="0" borderId="30" xfId="0" applyNumberFormat="1" applyFont="1" applyFill="1" applyBorder="1" applyAlignment="1" applyProtection="1">
      <alignment vertical="center"/>
      <protection/>
    </xf>
    <xf numFmtId="9" fontId="7" fillId="0" borderId="29" xfId="0" applyNumberFormat="1" applyFont="1" applyFill="1" applyBorder="1" applyAlignment="1" applyProtection="1">
      <alignment vertical="center"/>
      <protection/>
    </xf>
    <xf numFmtId="2" fontId="7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32" xfId="0" applyNumberFormat="1" applyFont="1" applyFill="1" applyBorder="1" applyAlignment="1" applyProtection="1">
      <alignment horizontal="center" vertical="center" wrapText="1"/>
      <protection/>
    </xf>
    <xf numFmtId="0" fontId="6" fillId="0" borderId="33" xfId="0" applyNumberFormat="1" applyFont="1" applyFill="1" applyBorder="1" applyAlignment="1" applyProtection="1">
      <alignment horizontal="right" vertical="center"/>
      <protection/>
    </xf>
    <xf numFmtId="0" fontId="6" fillId="0" borderId="34" xfId="0" applyNumberFormat="1" applyFont="1" applyFill="1" applyBorder="1" applyAlignment="1" applyProtection="1">
      <alignment horizontal="center" vertical="center"/>
      <protection/>
    </xf>
    <xf numFmtId="0" fontId="6" fillId="0" borderId="35" xfId="0" applyNumberFormat="1" applyFont="1" applyFill="1" applyBorder="1" applyAlignment="1" applyProtection="1">
      <alignment horizontal="center" vertical="center"/>
      <protection/>
    </xf>
    <xf numFmtId="0" fontId="6" fillId="0" borderId="36" xfId="0" applyNumberFormat="1" applyFont="1" applyFill="1" applyBorder="1" applyAlignment="1" applyProtection="1">
      <alignment horizontal="center" vertical="center"/>
      <protection/>
    </xf>
    <xf numFmtId="0" fontId="6" fillId="0" borderId="37" xfId="0" applyNumberFormat="1" applyFont="1" applyFill="1" applyBorder="1" applyAlignment="1" applyProtection="1">
      <alignment horizontal="right" vertical="center"/>
      <protection/>
    </xf>
    <xf numFmtId="0" fontId="6" fillId="0" borderId="38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showGridLines="0" tabSelected="1" zoomScalePageLayoutView="0" workbookViewId="0" topLeftCell="A1">
      <selection activeCell="M6" sqref="M6"/>
    </sheetView>
  </sheetViews>
  <sheetFormatPr defaultColWidth="10.00390625" defaultRowHeight="12.75"/>
  <cols>
    <col min="1" max="1" width="4.140625" style="3" customWidth="1"/>
    <col min="2" max="2" width="17.28125" style="3" customWidth="1"/>
    <col min="3" max="7" width="3.7109375" style="3" customWidth="1"/>
    <col min="8" max="8" width="6.28125" style="3" customWidth="1"/>
    <col min="9" max="9" width="5.7109375" style="3" customWidth="1"/>
    <col min="10" max="10" width="6.140625" style="3" customWidth="1"/>
    <col min="11" max="11" width="9.28125" style="3" customWidth="1"/>
    <col min="12" max="16384" width="10.00390625" style="3" customWidth="1"/>
  </cols>
  <sheetData>
    <row r="1" spans="1:11" s="4" customFormat="1" ht="19.5" customHeight="1" thickBot="1">
      <c r="A1" s="1" t="s">
        <v>20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6.5" customHeight="1" thickTop="1">
      <c r="A2" s="35" t="s">
        <v>18</v>
      </c>
      <c r="B2" s="34" t="s">
        <v>14</v>
      </c>
      <c r="C2" s="36" t="s">
        <v>15</v>
      </c>
      <c r="D2" s="36"/>
      <c r="E2" s="36"/>
      <c r="F2" s="36"/>
      <c r="G2" s="36"/>
      <c r="H2" s="36"/>
      <c r="I2" s="37" t="s">
        <v>0</v>
      </c>
      <c r="J2" s="38"/>
      <c r="K2" s="5" t="s">
        <v>1</v>
      </c>
    </row>
    <row r="3" spans="1:11" ht="16.5" thickBot="1">
      <c r="A3" s="39"/>
      <c r="B3" s="40"/>
      <c r="C3" s="6">
        <v>2</v>
      </c>
      <c r="D3" s="6">
        <v>3</v>
      </c>
      <c r="E3" s="6">
        <v>4</v>
      </c>
      <c r="F3" s="6">
        <v>5</v>
      </c>
      <c r="G3" s="6">
        <v>6</v>
      </c>
      <c r="H3" s="6" t="s">
        <v>2</v>
      </c>
      <c r="I3" s="7" t="s">
        <v>3</v>
      </c>
      <c r="J3" s="8" t="s">
        <v>4</v>
      </c>
      <c r="K3" s="9" t="s">
        <v>5</v>
      </c>
    </row>
    <row r="4" spans="1:11" ht="28.5" customHeight="1">
      <c r="A4" s="10">
        <v>1</v>
      </c>
      <c r="B4" s="11" t="s">
        <v>6</v>
      </c>
      <c r="C4" s="12">
        <v>0</v>
      </c>
      <c r="D4" s="13">
        <v>0</v>
      </c>
      <c r="E4" s="13">
        <v>0</v>
      </c>
      <c r="F4" s="13">
        <v>6</v>
      </c>
      <c r="G4" s="13">
        <v>19</v>
      </c>
      <c r="H4" s="14">
        <f>SUM(C4:G4)</f>
        <v>25</v>
      </c>
      <c r="I4" s="15">
        <f>C4/H4</f>
        <v>0</v>
      </c>
      <c r="J4" s="15">
        <f>G4/H4</f>
        <v>0.76</v>
      </c>
      <c r="K4" s="16">
        <f>(2*C4+3*D4+4*E4+5*F4+6*G4)/H4</f>
        <v>5.76</v>
      </c>
    </row>
    <row r="5" spans="1:11" ht="18" customHeight="1">
      <c r="A5" s="10">
        <v>2</v>
      </c>
      <c r="B5" s="17" t="s">
        <v>19</v>
      </c>
      <c r="C5" s="18">
        <v>0</v>
      </c>
      <c r="D5" s="17">
        <v>0</v>
      </c>
      <c r="E5" s="17">
        <v>1</v>
      </c>
      <c r="F5" s="17">
        <v>2</v>
      </c>
      <c r="G5" s="17">
        <v>10</v>
      </c>
      <c r="H5" s="19">
        <f>SUM(C5:G5)</f>
        <v>13</v>
      </c>
      <c r="I5" s="15">
        <f>C5/H5</f>
        <v>0</v>
      </c>
      <c r="J5" s="15">
        <f>G5/H5</f>
        <v>0.7692307692307693</v>
      </c>
      <c r="K5" s="16">
        <f>(2*C5+3*D5+4*E5+5*F5+6*G5)/H5</f>
        <v>5.6923076923076925</v>
      </c>
    </row>
    <row r="6" spans="1:11" ht="18" customHeight="1">
      <c r="A6" s="10">
        <v>3</v>
      </c>
      <c r="B6" s="17" t="s">
        <v>21</v>
      </c>
      <c r="C6" s="18">
        <v>0</v>
      </c>
      <c r="D6" s="17">
        <v>0</v>
      </c>
      <c r="E6" s="17">
        <v>2</v>
      </c>
      <c r="F6" s="17">
        <v>3</v>
      </c>
      <c r="G6" s="17">
        <v>7</v>
      </c>
      <c r="H6" s="19">
        <f>SUM(C6:G6)</f>
        <v>12</v>
      </c>
      <c r="I6" s="15">
        <f>C6/H6</f>
        <v>0</v>
      </c>
      <c r="J6" s="15">
        <f>G6/H6</f>
        <v>0.5833333333333334</v>
      </c>
      <c r="K6" s="16">
        <f>(2*C6+3*D6+4*E6+5*F6+6*G6)/H6</f>
        <v>5.416666666666667</v>
      </c>
    </row>
    <row r="7" spans="1:11" ht="18" customHeight="1">
      <c r="A7" s="10">
        <v>4</v>
      </c>
      <c r="B7" s="17" t="s">
        <v>7</v>
      </c>
      <c r="C7" s="18">
        <v>1</v>
      </c>
      <c r="D7" s="17">
        <v>5</v>
      </c>
      <c r="E7" s="17">
        <v>8</v>
      </c>
      <c r="F7" s="17">
        <v>7</v>
      </c>
      <c r="G7" s="17">
        <v>4</v>
      </c>
      <c r="H7" s="19">
        <f aca="true" t="shared" si="0" ref="H7:H14">SUM(C7:G7)</f>
        <v>25</v>
      </c>
      <c r="I7" s="15">
        <f aca="true" t="shared" si="1" ref="I7:I15">C7/H7</f>
        <v>0.04</v>
      </c>
      <c r="J7" s="15">
        <f aca="true" t="shared" si="2" ref="J7:J15">G7/H7</f>
        <v>0.16</v>
      </c>
      <c r="K7" s="16">
        <f aca="true" t="shared" si="3" ref="K7:K15">(2*C7+3*D7+4*E7+5*F7+6*G7)/H7</f>
        <v>4.32</v>
      </c>
    </row>
    <row r="8" spans="1:11" ht="18" customHeight="1">
      <c r="A8" s="10">
        <v>5</v>
      </c>
      <c r="B8" s="11" t="s">
        <v>8</v>
      </c>
      <c r="C8" s="18">
        <v>0</v>
      </c>
      <c r="D8" s="17">
        <v>4</v>
      </c>
      <c r="E8" s="17">
        <v>8</v>
      </c>
      <c r="F8" s="17">
        <v>7</v>
      </c>
      <c r="G8" s="17">
        <v>6</v>
      </c>
      <c r="H8" s="19">
        <f t="shared" si="0"/>
        <v>25</v>
      </c>
      <c r="I8" s="15">
        <f t="shared" si="1"/>
        <v>0</v>
      </c>
      <c r="J8" s="15">
        <f t="shared" si="2"/>
        <v>0.24</v>
      </c>
      <c r="K8" s="16">
        <f t="shared" si="3"/>
        <v>4.6</v>
      </c>
    </row>
    <row r="9" spans="1:11" ht="18" customHeight="1">
      <c r="A9" s="10">
        <v>6</v>
      </c>
      <c r="B9" s="17" t="s">
        <v>9</v>
      </c>
      <c r="C9" s="18">
        <v>1</v>
      </c>
      <c r="D9" s="17">
        <v>5</v>
      </c>
      <c r="E9" s="17">
        <v>8</v>
      </c>
      <c r="F9" s="17">
        <v>9</v>
      </c>
      <c r="G9" s="17">
        <v>2</v>
      </c>
      <c r="H9" s="19">
        <f t="shared" si="0"/>
        <v>25</v>
      </c>
      <c r="I9" s="15">
        <f t="shared" si="1"/>
        <v>0.04</v>
      </c>
      <c r="J9" s="15">
        <f t="shared" si="2"/>
        <v>0.08</v>
      </c>
      <c r="K9" s="16">
        <f t="shared" si="3"/>
        <v>4.24</v>
      </c>
    </row>
    <row r="10" spans="1:11" ht="18" customHeight="1">
      <c r="A10" s="10">
        <v>7</v>
      </c>
      <c r="B10" s="17" t="s">
        <v>10</v>
      </c>
      <c r="C10" s="18">
        <v>0</v>
      </c>
      <c r="D10" s="17">
        <v>1</v>
      </c>
      <c r="E10" s="17">
        <v>10</v>
      </c>
      <c r="F10" s="17">
        <v>9</v>
      </c>
      <c r="G10" s="17">
        <v>5</v>
      </c>
      <c r="H10" s="19">
        <f t="shared" si="0"/>
        <v>25</v>
      </c>
      <c r="I10" s="15">
        <f t="shared" si="1"/>
        <v>0</v>
      </c>
      <c r="J10" s="15">
        <f t="shared" si="2"/>
        <v>0.2</v>
      </c>
      <c r="K10" s="16">
        <f t="shared" si="3"/>
        <v>4.72</v>
      </c>
    </row>
    <row r="11" spans="1:11" ht="18" customHeight="1">
      <c r="A11" s="10">
        <v>8</v>
      </c>
      <c r="B11" s="17" t="s">
        <v>11</v>
      </c>
      <c r="C11" s="18">
        <v>0</v>
      </c>
      <c r="D11" s="17">
        <v>0</v>
      </c>
      <c r="E11" s="17">
        <v>10</v>
      </c>
      <c r="F11" s="17">
        <v>9</v>
      </c>
      <c r="G11" s="17">
        <v>6</v>
      </c>
      <c r="H11" s="19">
        <f t="shared" si="0"/>
        <v>25</v>
      </c>
      <c r="I11" s="15">
        <f t="shared" si="1"/>
        <v>0</v>
      </c>
      <c r="J11" s="15">
        <f t="shared" si="2"/>
        <v>0.24</v>
      </c>
      <c r="K11" s="16">
        <f t="shared" si="3"/>
        <v>4.84</v>
      </c>
    </row>
    <row r="12" spans="1:11" ht="18" customHeight="1">
      <c r="A12" s="10">
        <v>9</v>
      </c>
      <c r="B12" s="17" t="s">
        <v>12</v>
      </c>
      <c r="C12" s="18">
        <v>0</v>
      </c>
      <c r="D12" s="17">
        <v>0</v>
      </c>
      <c r="E12" s="17">
        <v>4</v>
      </c>
      <c r="F12" s="17">
        <v>14</v>
      </c>
      <c r="G12" s="17">
        <v>7</v>
      </c>
      <c r="H12" s="19">
        <f t="shared" si="0"/>
        <v>25</v>
      </c>
      <c r="I12" s="15">
        <f t="shared" si="1"/>
        <v>0</v>
      </c>
      <c r="J12" s="15">
        <f t="shared" si="2"/>
        <v>0.28</v>
      </c>
      <c r="K12" s="16">
        <f t="shared" si="3"/>
        <v>5.12</v>
      </c>
    </row>
    <row r="13" spans="1:11" ht="18" customHeight="1">
      <c r="A13" s="10">
        <v>10</v>
      </c>
      <c r="B13" s="20" t="s">
        <v>17</v>
      </c>
      <c r="C13" s="21">
        <v>0</v>
      </c>
      <c r="D13" s="17">
        <v>0</v>
      </c>
      <c r="E13" s="17">
        <v>3</v>
      </c>
      <c r="F13" s="17">
        <v>14</v>
      </c>
      <c r="G13" s="17">
        <v>8</v>
      </c>
      <c r="H13" s="19">
        <f>SUM(C13:G13)</f>
        <v>25</v>
      </c>
      <c r="I13" s="15">
        <f>C13/H13</f>
        <v>0</v>
      </c>
      <c r="J13" s="15">
        <f>G13/H13</f>
        <v>0.32</v>
      </c>
      <c r="K13" s="16">
        <f>(2*C13+3*D13+4*E13+5*F13+6*G13)/H13</f>
        <v>5.2</v>
      </c>
    </row>
    <row r="14" spans="1:11" ht="18" customHeight="1" thickBot="1">
      <c r="A14" s="10">
        <v>11</v>
      </c>
      <c r="B14" s="22" t="s">
        <v>13</v>
      </c>
      <c r="C14" s="23">
        <v>0</v>
      </c>
      <c r="D14" s="22">
        <v>0</v>
      </c>
      <c r="E14" s="22">
        <v>1</v>
      </c>
      <c r="F14" s="22">
        <v>11</v>
      </c>
      <c r="G14" s="22">
        <v>12</v>
      </c>
      <c r="H14" s="24">
        <f t="shared" si="0"/>
        <v>24</v>
      </c>
      <c r="I14" s="25">
        <f t="shared" si="1"/>
        <v>0</v>
      </c>
      <c r="J14" s="25">
        <f t="shared" si="2"/>
        <v>0.5</v>
      </c>
      <c r="K14" s="26">
        <f t="shared" si="3"/>
        <v>5.458333333333333</v>
      </c>
    </row>
    <row r="15" spans="1:11" ht="18" customHeight="1" thickBot="1">
      <c r="A15" s="27"/>
      <c r="B15" s="28" t="s">
        <v>16</v>
      </c>
      <c r="C15" s="29">
        <f>SUM(C4:C14)</f>
        <v>2</v>
      </c>
      <c r="D15" s="30">
        <f>SUM(D4:D14)</f>
        <v>15</v>
      </c>
      <c r="E15" s="30">
        <f>SUM(E4:E14)</f>
        <v>55</v>
      </c>
      <c r="F15" s="30">
        <f>SUM(F4:F14)</f>
        <v>91</v>
      </c>
      <c r="G15" s="30">
        <f>SUM(G4:G14)</f>
        <v>86</v>
      </c>
      <c r="H15" s="31">
        <f>SUM(H4:H14)</f>
        <v>249</v>
      </c>
      <c r="I15" s="32">
        <f t="shared" si="1"/>
        <v>0.008032128514056224</v>
      </c>
      <c r="J15" s="32">
        <f t="shared" si="2"/>
        <v>0.3453815261044177</v>
      </c>
      <c r="K15" s="33">
        <f t="shared" si="3"/>
        <v>4.979919678714859</v>
      </c>
    </row>
    <row r="16" ht="16.5" thickTop="1"/>
  </sheetData>
  <sheetProtection/>
  <mergeCells count="2">
    <mergeCell ref="B2:B3"/>
    <mergeCell ref="A2:A3"/>
  </mergeCells>
  <printOptions/>
  <pageMargins left="1.25" right="1.2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user_hp</dc:creator>
  <cp:keywords/>
  <dc:description/>
  <cp:lastModifiedBy>user_hp</cp:lastModifiedBy>
  <dcterms:created xsi:type="dcterms:W3CDTF">2004-02-02T06:51:22Z</dcterms:created>
  <dcterms:modified xsi:type="dcterms:W3CDTF">2016-02-08T15:36:20Z</dcterms:modified>
  <cp:category/>
  <cp:version/>
  <cp:contentType/>
  <cp:contentStatus/>
</cp:coreProperties>
</file>